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20" windowWidth="19440" windowHeight="12015"/>
  </bookViews>
  <sheets>
    <sheet name="Лист3" sheetId="3" r:id="rId1"/>
    <sheet name="Лист1" sheetId="4" r:id="rId2"/>
  </sheets>
  <definedNames>
    <definedName name="_xlnm.Print_Titles" localSheetId="0">Лист3!$5:$7</definedName>
    <definedName name="_xlnm.Print_Area" localSheetId="0">Лист3!$A$1:$J$63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0" i="3" l="1"/>
  <c r="I9" i="3"/>
  <c r="I8" i="3"/>
  <c r="I11" i="3" s="1"/>
  <c r="J8" i="3" l="1"/>
  <c r="J11" i="3" s="1"/>
  <c r="J10" i="3" l="1"/>
  <c r="J9" i="3" l="1"/>
</calcChain>
</file>

<file path=xl/sharedStrings.xml><?xml version="1.0" encoding="utf-8"?>
<sst xmlns="http://schemas.openxmlformats.org/spreadsheetml/2006/main" count="281" uniqueCount="60">
  <si>
    <t>Статус</t>
  </si>
  <si>
    <t>Код бюджетной классификации</t>
  </si>
  <si>
    <t>ГРБС</t>
  </si>
  <si>
    <t>кассовое исполнение</t>
  </si>
  <si>
    <t>Государственная программа</t>
  </si>
  <si>
    <t>х</t>
  </si>
  <si>
    <t>Приложение №4</t>
  </si>
  <si>
    <t xml:space="preserve">Отчет </t>
  </si>
  <si>
    <t xml:space="preserve">об использовании бюджетных ассигнований областного бюджета на реализацию государственной программы </t>
  </si>
  <si>
    <t>ответственный исполнитель - комитет жилищно-коммунального хозяйства и ТЭК Курской области</t>
  </si>
  <si>
    <t>«Формирование современной городской среды в Курской области»</t>
  </si>
  <si>
    <t>«Проведение организационно-разъяснительной работы с органами местного самоуправления по вопросам благоустройства территорий»</t>
  </si>
  <si>
    <t xml:space="preserve">Основное мероприятие 01 </t>
  </si>
  <si>
    <t>«Осуществление мониторинга принятия органами местного самоуправления поселений, в состав которых входят населенные пункты с численностью населения свыше 1000 человек, нормативных правовых актов, направленных на формирование комфортной городской среды»</t>
  </si>
  <si>
    <t xml:space="preserve">Основное мероприятие 02 </t>
  </si>
  <si>
    <t>«Информационное обеспечение граждан, организаций»</t>
  </si>
  <si>
    <t xml:space="preserve">Основное мероприятие 04 </t>
  </si>
  <si>
    <t>«Поддержка муниципальных программ формирования современной городской среды»</t>
  </si>
  <si>
    <t>ГП</t>
  </si>
  <si>
    <t>п ГП</t>
  </si>
  <si>
    <t>ОМ</t>
  </si>
  <si>
    <t>Ответственный исполнитель, соисполнители, участники (ГРБС)</t>
  </si>
  <si>
    <t>Объёмы бюджетных ассигнований (тыс. рублей)</t>
  </si>
  <si>
    <t>федеральный бюджет</t>
  </si>
  <si>
    <t>областной бюджет</t>
  </si>
  <si>
    <t>Всего, в том числе:</t>
  </si>
  <si>
    <t>01</t>
  </si>
  <si>
    <t>«Мониторинг проведения инвентаризации территорий населенных пунктов»</t>
  </si>
  <si>
    <t xml:space="preserve">Основное мероприятие 03 </t>
  </si>
  <si>
    <t>02</t>
  </si>
  <si>
    <t>03</t>
  </si>
  <si>
    <t xml:space="preserve"> 03</t>
  </si>
  <si>
    <t xml:space="preserve"> 02</t>
  </si>
  <si>
    <t xml:space="preserve"> 01</t>
  </si>
  <si>
    <t xml:space="preserve"> 04</t>
  </si>
  <si>
    <t>04</t>
  </si>
  <si>
    <t xml:space="preserve"> 05</t>
  </si>
  <si>
    <t>05</t>
  </si>
  <si>
    <t xml:space="preserve">Основное мероприятие 05 </t>
  </si>
  <si>
    <t>«Отбор реализованных проектов на конкурс лучших практик по благоустройству и направление их в Минстрой России»</t>
  </si>
  <si>
    <t>Основное мероприятие 06</t>
  </si>
  <si>
    <t xml:space="preserve"> 06</t>
  </si>
  <si>
    <t>06</t>
  </si>
  <si>
    <t xml:space="preserve"> 07</t>
  </si>
  <si>
    <t>07</t>
  </si>
  <si>
    <t>«Содействие обустройству мест массового отдыха населения (городских парков)»</t>
  </si>
  <si>
    <t xml:space="preserve">Основное мероприятие 07 </t>
  </si>
  <si>
    <t>Региональный проект F2</t>
  </si>
  <si>
    <t>«Формирование комфортной городской среды»</t>
  </si>
  <si>
    <t>F2</t>
  </si>
  <si>
    <t>Основное мероприятие 09</t>
  </si>
  <si>
    <t>«Содействие муниципальным образованиям в формировании комфортной городской  среды»</t>
  </si>
  <si>
    <t>09</t>
  </si>
  <si>
    <t>Ведомственная целевая программа 08</t>
  </si>
  <si>
    <t>"Увековечение памяти погибших на территории Курской области при защите Отечества на 2019-2024 годы"</t>
  </si>
  <si>
    <t>Наименование государственной программы, подпрограммы государственной программы, структурного элемента подпрограммы</t>
  </si>
  <si>
    <t>Всего</t>
  </si>
  <si>
    <t>сводная бюджетная роспись областного бюджета, бюджета ТФОМС, план на 1 января 2022 г.</t>
  </si>
  <si>
    <t xml:space="preserve">сводная бюджетная роспись областного бюджета, бюджета ТФОМС на 31.12.2022г. </t>
  </si>
  <si>
    <t>ответственный исполнитель - Министерство жилищно-коммунального хозяйства и ТЭК Курской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</si>
</sst>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.000"/>
    <numFmt numFmtId="166" formatCode="0.00000"/>
    <numFmt numFmtId="167" formatCode="#,##0.00000"/>
  </numFmts>
  <fonts count="5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0" fillId="3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166" fontId="0" fillId="0" borderId="0" xfId="0" applyNumberForma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167" fontId="1" fillId="3" borderId="1" xfId="0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49" fontId="3" fillId="3" borderId="2" xfId="0" applyNumberFormat="1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 wrapText="1"/>
    </xf>
    <xf numFmtId="166" fontId="3" fillId="3" borderId="1" xfId="0" applyNumberFormat="1" applyFont="1" applyFill="1" applyBorder="1" applyAlignment="1">
      <alignment horizontal="center" vertical="center" wrapText="1"/>
    </xf>
    <xf numFmtId="165" fontId="3" fillId="3" borderId="1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8"/>
  <sheetViews>
    <sheetView tabSelected="1" view="pageBreakPreview" topLeftCell="A15" zoomScale="67" zoomScaleNormal="75" zoomScaleSheetLayoutView="67" workbookViewId="0">
      <selection activeCell="E21" sqref="E21:E22"/>
    </sheetView>
  </sheetViews>
  <sheetFormatPr defaultRowHeight="18.75" x14ac:dyDescent="0.3"/>
  <cols>
    <col min="1" max="1" width="25.7109375" customWidth="1"/>
    <col min="2" max="2" width="52" customWidth="1"/>
    <col min="3" max="3" width="35.42578125" customWidth="1"/>
    <col min="4" max="4" width="13.5703125" style="3" customWidth="1"/>
    <col min="5" max="5" width="15.42578125" style="1" customWidth="1"/>
    <col min="6" max="6" width="20.140625" style="1" customWidth="1"/>
    <col min="7" max="7" width="13.5703125" style="1" customWidth="1"/>
    <col min="8" max="8" width="20.28515625" style="4" customWidth="1"/>
    <col min="9" max="9" width="20.7109375" style="2" customWidth="1"/>
    <col min="10" max="10" width="28.42578125" style="2" customWidth="1"/>
    <col min="13" max="14" width="13.85546875" bestFit="1" customWidth="1"/>
  </cols>
  <sheetData>
    <row r="1" spans="1:10" x14ac:dyDescent="0.3">
      <c r="I1" s="14" t="s">
        <v>6</v>
      </c>
      <c r="J1" s="14"/>
    </row>
    <row r="2" spans="1:10" ht="18.75" customHeight="1" x14ac:dyDescent="0.3">
      <c r="A2" s="15" t="s">
        <v>7</v>
      </c>
      <c r="B2" s="15"/>
      <c r="C2" s="15"/>
      <c r="D2" s="15"/>
      <c r="E2" s="15"/>
      <c r="F2" s="15"/>
      <c r="G2" s="15"/>
      <c r="H2" s="15"/>
      <c r="I2" s="15"/>
      <c r="J2" s="15"/>
    </row>
    <row r="3" spans="1:10" ht="18.75" customHeight="1" x14ac:dyDescent="0.3">
      <c r="A3" s="15" t="s">
        <v>8</v>
      </c>
      <c r="B3" s="15"/>
      <c r="C3" s="15"/>
      <c r="D3" s="15"/>
      <c r="E3" s="15"/>
      <c r="F3" s="15"/>
      <c r="G3" s="15"/>
      <c r="H3" s="15"/>
      <c r="I3" s="15"/>
      <c r="J3" s="15"/>
    </row>
    <row r="5" spans="1:10" ht="54.75" customHeight="1" x14ac:dyDescent="0.25">
      <c r="A5" s="20" t="s">
        <v>0</v>
      </c>
      <c r="B5" s="20" t="s">
        <v>55</v>
      </c>
      <c r="C5" s="20" t="s">
        <v>21</v>
      </c>
      <c r="D5" s="20" t="s">
        <v>1</v>
      </c>
      <c r="E5" s="20"/>
      <c r="F5" s="20"/>
      <c r="G5" s="20"/>
      <c r="H5" s="20" t="s">
        <v>22</v>
      </c>
      <c r="I5" s="20"/>
      <c r="J5" s="20"/>
    </row>
    <row r="6" spans="1:10" ht="233.25" customHeight="1" x14ac:dyDescent="0.25">
      <c r="A6" s="20"/>
      <c r="B6" s="20"/>
      <c r="C6" s="20"/>
      <c r="D6" s="21" t="s">
        <v>2</v>
      </c>
      <c r="E6" s="21" t="s">
        <v>18</v>
      </c>
      <c r="F6" s="21" t="s">
        <v>19</v>
      </c>
      <c r="G6" s="21" t="s">
        <v>20</v>
      </c>
      <c r="H6" s="21" t="s">
        <v>57</v>
      </c>
      <c r="I6" s="21" t="s">
        <v>58</v>
      </c>
      <c r="J6" s="21" t="s">
        <v>3</v>
      </c>
    </row>
    <row r="7" spans="1:10" ht="30" customHeight="1" x14ac:dyDescent="0.25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2">
        <v>6</v>
      </c>
      <c r="G7" s="21">
        <v>7</v>
      </c>
      <c r="H7" s="21">
        <v>8</v>
      </c>
      <c r="I7" s="21">
        <v>9</v>
      </c>
      <c r="J7" s="21">
        <v>10</v>
      </c>
    </row>
    <row r="8" spans="1:10" ht="30" customHeight="1" x14ac:dyDescent="0.25">
      <c r="A8" s="23" t="s">
        <v>4</v>
      </c>
      <c r="B8" s="23" t="s">
        <v>10</v>
      </c>
      <c r="C8" s="21" t="s">
        <v>56</v>
      </c>
      <c r="D8" s="24" t="s">
        <v>5</v>
      </c>
      <c r="E8" s="24">
        <v>27</v>
      </c>
      <c r="F8" s="25" t="s">
        <v>5</v>
      </c>
      <c r="G8" s="24" t="s">
        <v>5</v>
      </c>
      <c r="H8" s="26">
        <v>478155.87900000002</v>
      </c>
      <c r="I8" s="26">
        <f>I44+I48+I52</f>
        <v>651154.79099999997</v>
      </c>
      <c r="J8" s="26">
        <f>J44+J48+J52</f>
        <v>650710.48501000006</v>
      </c>
    </row>
    <row r="9" spans="1:10" ht="30" customHeight="1" x14ac:dyDescent="0.25">
      <c r="A9" s="23"/>
      <c r="B9" s="23"/>
      <c r="C9" s="21" t="s">
        <v>24</v>
      </c>
      <c r="D9" s="24" t="s">
        <v>5</v>
      </c>
      <c r="E9" s="24">
        <v>27</v>
      </c>
      <c r="F9" s="25" t="s">
        <v>5</v>
      </c>
      <c r="G9" s="24" t="s">
        <v>5</v>
      </c>
      <c r="H9" s="26">
        <v>478155.87900000002</v>
      </c>
      <c r="I9" s="26">
        <f>I45+I49+I53</f>
        <v>651154.79099999997</v>
      </c>
      <c r="J9" s="26">
        <f>J45+J49+J53</f>
        <v>650710.48501000006</v>
      </c>
    </row>
    <row r="10" spans="1:10" ht="30" customHeight="1" x14ac:dyDescent="0.25">
      <c r="A10" s="23"/>
      <c r="B10" s="23"/>
      <c r="C10" s="21" t="s">
        <v>23</v>
      </c>
      <c r="D10" s="24" t="s">
        <v>5</v>
      </c>
      <c r="E10" s="24">
        <v>27</v>
      </c>
      <c r="F10" s="25" t="s">
        <v>5</v>
      </c>
      <c r="G10" s="24" t="s">
        <v>5</v>
      </c>
      <c r="H10" s="26">
        <v>402546.7</v>
      </c>
      <c r="I10" s="26">
        <f>I46+I54</f>
        <v>459992.3</v>
      </c>
      <c r="J10" s="26">
        <f>J46+J54</f>
        <v>459607.01043000002</v>
      </c>
    </row>
    <row r="11" spans="1:10" ht="30" customHeight="1" x14ac:dyDescent="0.25">
      <c r="A11" s="23"/>
      <c r="B11" s="23"/>
      <c r="C11" s="20" t="s">
        <v>59</v>
      </c>
      <c r="D11" s="23">
        <v>807</v>
      </c>
      <c r="E11" s="23">
        <v>27</v>
      </c>
      <c r="F11" s="27" t="s">
        <v>5</v>
      </c>
      <c r="G11" s="23" t="s">
        <v>5</v>
      </c>
      <c r="H11" s="28">
        <v>478155.87900000002</v>
      </c>
      <c r="I11" s="28">
        <f>I8</f>
        <v>651154.79099999997</v>
      </c>
      <c r="J11" s="28">
        <f>J8</f>
        <v>650710.48501000006</v>
      </c>
    </row>
    <row r="12" spans="1:10" ht="30" customHeight="1" x14ac:dyDescent="0.25">
      <c r="A12" s="23"/>
      <c r="B12" s="23"/>
      <c r="C12" s="20"/>
      <c r="D12" s="23"/>
      <c r="E12" s="23"/>
      <c r="F12" s="27"/>
      <c r="G12" s="23"/>
      <c r="H12" s="28"/>
      <c r="I12" s="28"/>
      <c r="J12" s="28"/>
    </row>
    <row r="13" spans="1:10" ht="30" customHeight="1" x14ac:dyDescent="0.25">
      <c r="A13" s="23"/>
      <c r="B13" s="23"/>
      <c r="C13" s="20"/>
      <c r="D13" s="23"/>
      <c r="E13" s="23"/>
      <c r="F13" s="27"/>
      <c r="G13" s="23"/>
      <c r="H13" s="28"/>
      <c r="I13" s="28"/>
      <c r="J13" s="28"/>
    </row>
    <row r="14" spans="1:10" ht="30" customHeight="1" x14ac:dyDescent="0.25">
      <c r="A14" s="23"/>
      <c r="B14" s="23"/>
      <c r="C14" s="20"/>
      <c r="D14" s="23"/>
      <c r="E14" s="23"/>
      <c r="F14" s="27"/>
      <c r="G14" s="23"/>
      <c r="H14" s="28"/>
      <c r="I14" s="28"/>
      <c r="J14" s="28"/>
    </row>
    <row r="15" spans="1:10" ht="30" customHeight="1" x14ac:dyDescent="0.25">
      <c r="A15" s="23"/>
      <c r="B15" s="23"/>
      <c r="C15" s="20"/>
      <c r="D15" s="23"/>
      <c r="E15" s="23"/>
      <c r="F15" s="27"/>
      <c r="G15" s="23"/>
      <c r="H15" s="28"/>
      <c r="I15" s="28"/>
      <c r="J15" s="28"/>
    </row>
    <row r="16" spans="1:10" ht="30" customHeight="1" x14ac:dyDescent="0.25">
      <c r="A16" s="29" t="s">
        <v>12</v>
      </c>
      <c r="B16" s="29" t="s">
        <v>11</v>
      </c>
      <c r="C16" s="21" t="s">
        <v>25</v>
      </c>
      <c r="D16" s="24" t="s">
        <v>5</v>
      </c>
      <c r="E16" s="24">
        <v>27</v>
      </c>
      <c r="F16" s="25" t="s">
        <v>5</v>
      </c>
      <c r="G16" s="25" t="s">
        <v>33</v>
      </c>
      <c r="H16" s="30" t="s">
        <v>5</v>
      </c>
      <c r="I16" s="30" t="s">
        <v>5</v>
      </c>
      <c r="J16" s="30" t="s">
        <v>5</v>
      </c>
    </row>
    <row r="17" spans="1:10" ht="30" customHeight="1" x14ac:dyDescent="0.25">
      <c r="A17" s="31"/>
      <c r="B17" s="31"/>
      <c r="C17" s="21" t="s">
        <v>24</v>
      </c>
      <c r="D17" s="29" t="s">
        <v>5</v>
      </c>
      <c r="E17" s="29">
        <v>27</v>
      </c>
      <c r="F17" s="32" t="s">
        <v>5</v>
      </c>
      <c r="G17" s="32" t="s">
        <v>26</v>
      </c>
      <c r="H17" s="30" t="s">
        <v>5</v>
      </c>
      <c r="I17" s="30" t="s">
        <v>5</v>
      </c>
      <c r="J17" s="30" t="s">
        <v>5</v>
      </c>
    </row>
    <row r="18" spans="1:10" ht="30" customHeight="1" x14ac:dyDescent="0.25">
      <c r="A18" s="31"/>
      <c r="B18" s="31"/>
      <c r="C18" s="21" t="s">
        <v>23</v>
      </c>
      <c r="D18" s="33"/>
      <c r="E18" s="33"/>
      <c r="F18" s="34"/>
      <c r="G18" s="34"/>
      <c r="H18" s="30" t="s">
        <v>5</v>
      </c>
      <c r="I18" s="30" t="s">
        <v>5</v>
      </c>
      <c r="J18" s="30" t="s">
        <v>5</v>
      </c>
    </row>
    <row r="19" spans="1:10" ht="93.75" customHeight="1" x14ac:dyDescent="0.25">
      <c r="A19" s="33"/>
      <c r="B19" s="33"/>
      <c r="C19" s="21" t="s">
        <v>59</v>
      </c>
      <c r="D19" s="24">
        <v>807</v>
      </c>
      <c r="E19" s="24">
        <v>27</v>
      </c>
      <c r="F19" s="24" t="s">
        <v>5</v>
      </c>
      <c r="G19" s="25" t="s">
        <v>33</v>
      </c>
      <c r="H19" s="24" t="s">
        <v>5</v>
      </c>
      <c r="I19" s="24" t="s">
        <v>5</v>
      </c>
      <c r="J19" s="24" t="s">
        <v>5</v>
      </c>
    </row>
    <row r="20" spans="1:10" ht="30" customHeight="1" x14ac:dyDescent="0.25">
      <c r="A20" s="29" t="s">
        <v>14</v>
      </c>
      <c r="B20" s="29" t="s">
        <v>13</v>
      </c>
      <c r="C20" s="21" t="s">
        <v>25</v>
      </c>
      <c r="D20" s="24" t="s">
        <v>5</v>
      </c>
      <c r="E20" s="24">
        <v>27</v>
      </c>
      <c r="F20" s="25" t="s">
        <v>5</v>
      </c>
      <c r="G20" s="25" t="s">
        <v>32</v>
      </c>
      <c r="H20" s="30" t="s">
        <v>5</v>
      </c>
      <c r="I20" s="30" t="s">
        <v>5</v>
      </c>
      <c r="J20" s="30" t="s">
        <v>5</v>
      </c>
    </row>
    <row r="21" spans="1:10" ht="30" customHeight="1" x14ac:dyDescent="0.25">
      <c r="A21" s="31"/>
      <c r="B21" s="31"/>
      <c r="C21" s="21" t="s">
        <v>24</v>
      </c>
      <c r="D21" s="29" t="s">
        <v>5</v>
      </c>
      <c r="E21" s="29">
        <v>27</v>
      </c>
      <c r="F21" s="32" t="s">
        <v>5</v>
      </c>
      <c r="G21" s="32" t="s">
        <v>29</v>
      </c>
      <c r="H21" s="30" t="s">
        <v>5</v>
      </c>
      <c r="I21" s="30" t="s">
        <v>5</v>
      </c>
      <c r="J21" s="30" t="s">
        <v>5</v>
      </c>
    </row>
    <row r="22" spans="1:10" ht="30" customHeight="1" x14ac:dyDescent="0.25">
      <c r="A22" s="31"/>
      <c r="B22" s="31"/>
      <c r="C22" s="21" t="s">
        <v>23</v>
      </c>
      <c r="D22" s="33"/>
      <c r="E22" s="33"/>
      <c r="F22" s="34"/>
      <c r="G22" s="34"/>
      <c r="H22" s="30" t="s">
        <v>5</v>
      </c>
      <c r="I22" s="30" t="s">
        <v>5</v>
      </c>
      <c r="J22" s="30" t="s">
        <v>5</v>
      </c>
    </row>
    <row r="23" spans="1:10" ht="87" customHeight="1" x14ac:dyDescent="0.25">
      <c r="A23" s="33"/>
      <c r="B23" s="33"/>
      <c r="C23" s="21" t="s">
        <v>59</v>
      </c>
      <c r="D23" s="24">
        <v>807</v>
      </c>
      <c r="E23" s="24">
        <v>27</v>
      </c>
      <c r="F23" s="24" t="s">
        <v>5</v>
      </c>
      <c r="G23" s="25" t="s">
        <v>32</v>
      </c>
      <c r="H23" s="24" t="s">
        <v>5</v>
      </c>
      <c r="I23" s="24" t="s">
        <v>5</v>
      </c>
      <c r="J23" s="24" t="s">
        <v>5</v>
      </c>
    </row>
    <row r="24" spans="1:10" ht="30" customHeight="1" x14ac:dyDescent="0.25">
      <c r="A24" s="29" t="s">
        <v>28</v>
      </c>
      <c r="B24" s="29" t="s">
        <v>27</v>
      </c>
      <c r="C24" s="21" t="s">
        <v>25</v>
      </c>
      <c r="D24" s="24" t="s">
        <v>5</v>
      </c>
      <c r="E24" s="24">
        <v>27</v>
      </c>
      <c r="F24" s="25" t="s">
        <v>5</v>
      </c>
      <c r="G24" s="25" t="s">
        <v>31</v>
      </c>
      <c r="H24" s="30" t="s">
        <v>5</v>
      </c>
      <c r="I24" s="30" t="s">
        <v>5</v>
      </c>
      <c r="J24" s="30" t="s">
        <v>5</v>
      </c>
    </row>
    <row r="25" spans="1:10" ht="30" customHeight="1" x14ac:dyDescent="0.25">
      <c r="A25" s="31"/>
      <c r="B25" s="31"/>
      <c r="C25" s="21" t="s">
        <v>24</v>
      </c>
      <c r="D25" s="29" t="s">
        <v>5</v>
      </c>
      <c r="E25" s="29">
        <v>27</v>
      </c>
      <c r="F25" s="32" t="s">
        <v>5</v>
      </c>
      <c r="G25" s="32" t="s">
        <v>30</v>
      </c>
      <c r="H25" s="30" t="s">
        <v>5</v>
      </c>
      <c r="I25" s="30" t="s">
        <v>5</v>
      </c>
      <c r="J25" s="30" t="s">
        <v>5</v>
      </c>
    </row>
    <row r="26" spans="1:10" ht="30" customHeight="1" x14ac:dyDescent="0.25">
      <c r="A26" s="31"/>
      <c r="B26" s="31"/>
      <c r="C26" s="21" t="s">
        <v>23</v>
      </c>
      <c r="D26" s="33"/>
      <c r="E26" s="33"/>
      <c r="F26" s="34"/>
      <c r="G26" s="34"/>
      <c r="H26" s="30" t="s">
        <v>5</v>
      </c>
      <c r="I26" s="30" t="s">
        <v>5</v>
      </c>
      <c r="J26" s="30" t="s">
        <v>5</v>
      </c>
    </row>
    <row r="27" spans="1:10" ht="108.75" customHeight="1" x14ac:dyDescent="0.25">
      <c r="A27" s="33"/>
      <c r="B27" s="33"/>
      <c r="C27" s="21" t="s">
        <v>59</v>
      </c>
      <c r="D27" s="24">
        <v>807</v>
      </c>
      <c r="E27" s="24">
        <v>27</v>
      </c>
      <c r="F27" s="24" t="s">
        <v>5</v>
      </c>
      <c r="G27" s="25" t="s">
        <v>31</v>
      </c>
      <c r="H27" s="24" t="s">
        <v>5</v>
      </c>
      <c r="I27" s="24" t="s">
        <v>5</v>
      </c>
      <c r="J27" s="24" t="s">
        <v>5</v>
      </c>
    </row>
    <row r="28" spans="1:10" ht="30" hidden="1" customHeight="1" x14ac:dyDescent="0.25">
      <c r="A28" s="29" t="s">
        <v>16</v>
      </c>
      <c r="B28" s="29" t="s">
        <v>15</v>
      </c>
      <c r="C28" s="21" t="s">
        <v>25</v>
      </c>
      <c r="D28" s="24" t="s">
        <v>5</v>
      </c>
      <c r="E28" s="24">
        <v>27</v>
      </c>
      <c r="F28" s="25" t="s">
        <v>5</v>
      </c>
      <c r="G28" s="25" t="s">
        <v>34</v>
      </c>
      <c r="H28" s="30" t="s">
        <v>5</v>
      </c>
      <c r="I28" s="30" t="s">
        <v>5</v>
      </c>
      <c r="J28" s="30" t="s">
        <v>5</v>
      </c>
    </row>
    <row r="29" spans="1:10" ht="30" hidden="1" customHeight="1" x14ac:dyDescent="0.25">
      <c r="A29" s="31"/>
      <c r="B29" s="31"/>
      <c r="C29" s="21" t="s">
        <v>24</v>
      </c>
      <c r="D29" s="29" t="s">
        <v>5</v>
      </c>
      <c r="E29" s="29">
        <v>27</v>
      </c>
      <c r="F29" s="32" t="s">
        <v>5</v>
      </c>
      <c r="G29" s="32" t="s">
        <v>35</v>
      </c>
      <c r="H29" s="30" t="s">
        <v>5</v>
      </c>
      <c r="I29" s="30" t="s">
        <v>5</v>
      </c>
      <c r="J29" s="30" t="s">
        <v>5</v>
      </c>
    </row>
    <row r="30" spans="1:10" ht="30" hidden="1" customHeight="1" x14ac:dyDescent="0.25">
      <c r="A30" s="31"/>
      <c r="B30" s="31"/>
      <c r="C30" s="21" t="s">
        <v>23</v>
      </c>
      <c r="D30" s="33"/>
      <c r="E30" s="33"/>
      <c r="F30" s="34"/>
      <c r="G30" s="34"/>
      <c r="H30" s="30" t="s">
        <v>5</v>
      </c>
      <c r="I30" s="30" t="s">
        <v>5</v>
      </c>
      <c r="J30" s="30" t="s">
        <v>5</v>
      </c>
    </row>
    <row r="31" spans="1:10" ht="94.5" customHeight="1" x14ac:dyDescent="0.25">
      <c r="A31" s="33"/>
      <c r="B31" s="33"/>
      <c r="C31" s="21" t="s">
        <v>59</v>
      </c>
      <c r="D31" s="24">
        <v>807</v>
      </c>
      <c r="E31" s="24">
        <v>27</v>
      </c>
      <c r="F31" s="24" t="s">
        <v>5</v>
      </c>
      <c r="G31" s="25" t="s">
        <v>34</v>
      </c>
      <c r="H31" s="24" t="s">
        <v>5</v>
      </c>
      <c r="I31" s="24" t="s">
        <v>5</v>
      </c>
      <c r="J31" s="24" t="s">
        <v>5</v>
      </c>
    </row>
    <row r="32" spans="1:10" ht="30" customHeight="1" x14ac:dyDescent="0.25">
      <c r="A32" s="29" t="s">
        <v>38</v>
      </c>
      <c r="B32" s="29" t="s">
        <v>39</v>
      </c>
      <c r="C32" s="21" t="s">
        <v>25</v>
      </c>
      <c r="D32" s="24" t="s">
        <v>5</v>
      </c>
      <c r="E32" s="24">
        <v>27</v>
      </c>
      <c r="F32" s="25" t="s">
        <v>5</v>
      </c>
      <c r="G32" s="25" t="s">
        <v>36</v>
      </c>
      <c r="H32" s="30" t="s">
        <v>5</v>
      </c>
      <c r="I32" s="30" t="s">
        <v>5</v>
      </c>
      <c r="J32" s="30" t="s">
        <v>5</v>
      </c>
    </row>
    <row r="33" spans="1:14" ht="30" customHeight="1" x14ac:dyDescent="0.25">
      <c r="A33" s="31"/>
      <c r="B33" s="31"/>
      <c r="C33" s="21" t="s">
        <v>24</v>
      </c>
      <c r="D33" s="29" t="s">
        <v>5</v>
      </c>
      <c r="E33" s="29">
        <v>27</v>
      </c>
      <c r="F33" s="32" t="s">
        <v>5</v>
      </c>
      <c r="G33" s="32" t="s">
        <v>37</v>
      </c>
      <c r="H33" s="30" t="s">
        <v>5</v>
      </c>
      <c r="I33" s="30" t="s">
        <v>5</v>
      </c>
      <c r="J33" s="30" t="s">
        <v>5</v>
      </c>
    </row>
    <row r="34" spans="1:14" ht="30" customHeight="1" x14ac:dyDescent="0.25">
      <c r="A34" s="31"/>
      <c r="B34" s="31"/>
      <c r="C34" s="21" t="s">
        <v>23</v>
      </c>
      <c r="D34" s="33"/>
      <c r="E34" s="33"/>
      <c r="F34" s="34"/>
      <c r="G34" s="34"/>
      <c r="H34" s="30" t="s">
        <v>5</v>
      </c>
      <c r="I34" s="30" t="s">
        <v>5</v>
      </c>
      <c r="J34" s="30" t="s">
        <v>5</v>
      </c>
    </row>
    <row r="35" spans="1:14" ht="89.25" customHeight="1" x14ac:dyDescent="0.25">
      <c r="A35" s="33"/>
      <c r="B35" s="33"/>
      <c r="C35" s="21" t="s">
        <v>59</v>
      </c>
      <c r="D35" s="24">
        <v>807</v>
      </c>
      <c r="E35" s="24">
        <v>27</v>
      </c>
      <c r="F35" s="24" t="s">
        <v>5</v>
      </c>
      <c r="G35" s="25" t="s">
        <v>36</v>
      </c>
      <c r="H35" s="24" t="s">
        <v>5</v>
      </c>
      <c r="I35" s="24" t="s">
        <v>5</v>
      </c>
      <c r="J35" s="24" t="s">
        <v>5</v>
      </c>
    </row>
    <row r="36" spans="1:14" ht="30" customHeight="1" x14ac:dyDescent="0.25">
      <c r="A36" s="29" t="s">
        <v>40</v>
      </c>
      <c r="B36" s="29" t="s">
        <v>17</v>
      </c>
      <c r="C36" s="21" t="s">
        <v>25</v>
      </c>
      <c r="D36" s="24" t="s">
        <v>5</v>
      </c>
      <c r="E36" s="24">
        <v>27</v>
      </c>
      <c r="F36" s="25" t="s">
        <v>5</v>
      </c>
      <c r="G36" s="25" t="s">
        <v>41</v>
      </c>
      <c r="H36" s="24" t="s">
        <v>5</v>
      </c>
      <c r="I36" s="24" t="s">
        <v>5</v>
      </c>
      <c r="J36" s="24" t="s">
        <v>5</v>
      </c>
    </row>
    <row r="37" spans="1:14" ht="30" customHeight="1" x14ac:dyDescent="0.25">
      <c r="A37" s="31"/>
      <c r="B37" s="31"/>
      <c r="C37" s="21" t="s">
        <v>24</v>
      </c>
      <c r="D37" s="29" t="s">
        <v>5</v>
      </c>
      <c r="E37" s="29">
        <v>27</v>
      </c>
      <c r="F37" s="32" t="s">
        <v>5</v>
      </c>
      <c r="G37" s="32" t="s">
        <v>42</v>
      </c>
      <c r="H37" s="24" t="s">
        <v>5</v>
      </c>
      <c r="I37" s="24" t="s">
        <v>5</v>
      </c>
      <c r="J37" s="24" t="s">
        <v>5</v>
      </c>
    </row>
    <row r="38" spans="1:14" ht="30" customHeight="1" x14ac:dyDescent="0.25">
      <c r="A38" s="31"/>
      <c r="B38" s="31"/>
      <c r="C38" s="21" t="s">
        <v>23</v>
      </c>
      <c r="D38" s="33"/>
      <c r="E38" s="33"/>
      <c r="F38" s="34"/>
      <c r="G38" s="34"/>
      <c r="H38" s="24" t="s">
        <v>5</v>
      </c>
      <c r="I38" s="24" t="s">
        <v>5</v>
      </c>
      <c r="J38" s="24" t="s">
        <v>5</v>
      </c>
    </row>
    <row r="39" spans="1:14" ht="106.5" customHeight="1" x14ac:dyDescent="0.25">
      <c r="A39" s="33"/>
      <c r="B39" s="33"/>
      <c r="C39" s="21" t="s">
        <v>59</v>
      </c>
      <c r="D39" s="24">
        <v>807</v>
      </c>
      <c r="E39" s="24">
        <v>27</v>
      </c>
      <c r="F39" s="24" t="s">
        <v>5</v>
      </c>
      <c r="G39" s="25" t="s">
        <v>41</v>
      </c>
      <c r="H39" s="24" t="s">
        <v>5</v>
      </c>
      <c r="I39" s="24" t="s">
        <v>5</v>
      </c>
      <c r="J39" s="24" t="s">
        <v>5</v>
      </c>
    </row>
    <row r="40" spans="1:14" ht="30" customHeight="1" x14ac:dyDescent="0.25">
      <c r="A40" s="29" t="s">
        <v>46</v>
      </c>
      <c r="B40" s="29" t="s">
        <v>45</v>
      </c>
      <c r="C40" s="21" t="s">
        <v>25</v>
      </c>
      <c r="D40" s="24" t="s">
        <v>5</v>
      </c>
      <c r="E40" s="24">
        <v>27</v>
      </c>
      <c r="F40" s="25" t="s">
        <v>5</v>
      </c>
      <c r="G40" s="25" t="s">
        <v>43</v>
      </c>
      <c r="H40" s="24" t="s">
        <v>5</v>
      </c>
      <c r="I40" s="24" t="s">
        <v>5</v>
      </c>
      <c r="J40" s="24" t="s">
        <v>5</v>
      </c>
    </row>
    <row r="41" spans="1:14" ht="30" customHeight="1" x14ac:dyDescent="0.25">
      <c r="A41" s="31"/>
      <c r="B41" s="31"/>
      <c r="C41" s="21" t="s">
        <v>24</v>
      </c>
      <c r="D41" s="29" t="s">
        <v>5</v>
      </c>
      <c r="E41" s="29">
        <v>27</v>
      </c>
      <c r="F41" s="32" t="s">
        <v>5</v>
      </c>
      <c r="G41" s="32" t="s">
        <v>44</v>
      </c>
      <c r="H41" s="24" t="s">
        <v>5</v>
      </c>
      <c r="I41" s="24" t="s">
        <v>5</v>
      </c>
      <c r="J41" s="24" t="s">
        <v>5</v>
      </c>
      <c r="M41" s="13"/>
    </row>
    <row r="42" spans="1:14" ht="30" customHeight="1" x14ac:dyDescent="0.25">
      <c r="A42" s="31"/>
      <c r="B42" s="31"/>
      <c r="C42" s="21" t="s">
        <v>23</v>
      </c>
      <c r="D42" s="33"/>
      <c r="E42" s="33"/>
      <c r="F42" s="34"/>
      <c r="G42" s="34"/>
      <c r="H42" s="24" t="s">
        <v>5</v>
      </c>
      <c r="I42" s="24" t="s">
        <v>5</v>
      </c>
      <c r="J42" s="24" t="s">
        <v>5</v>
      </c>
    </row>
    <row r="43" spans="1:14" ht="98.25" customHeight="1" x14ac:dyDescent="0.25">
      <c r="A43" s="33"/>
      <c r="B43" s="33"/>
      <c r="C43" s="21" t="s">
        <v>59</v>
      </c>
      <c r="D43" s="24">
        <v>807</v>
      </c>
      <c r="E43" s="24">
        <v>27</v>
      </c>
      <c r="F43" s="24" t="s">
        <v>5</v>
      </c>
      <c r="G43" s="25" t="s">
        <v>43</v>
      </c>
      <c r="H43" s="35" t="s">
        <v>5</v>
      </c>
      <c r="I43" s="35" t="s">
        <v>5</v>
      </c>
      <c r="J43" s="35" t="s">
        <v>5</v>
      </c>
      <c r="M43" s="13"/>
    </row>
    <row r="44" spans="1:14" ht="18.75" customHeight="1" x14ac:dyDescent="0.25">
      <c r="A44" s="29" t="s">
        <v>53</v>
      </c>
      <c r="B44" s="29" t="s">
        <v>54</v>
      </c>
      <c r="C44" s="21" t="s">
        <v>25</v>
      </c>
      <c r="D44" s="24" t="s">
        <v>5</v>
      </c>
      <c r="E44" s="24">
        <v>27</v>
      </c>
      <c r="F44" s="25" t="s">
        <v>5</v>
      </c>
      <c r="G44" s="25" t="s">
        <v>49</v>
      </c>
      <c r="H44" s="35">
        <v>13864.137000000001</v>
      </c>
      <c r="I44" s="35">
        <v>13864.137000000001</v>
      </c>
      <c r="J44" s="35">
        <v>13424.93362</v>
      </c>
    </row>
    <row r="45" spans="1:14" x14ac:dyDescent="0.25">
      <c r="A45" s="31"/>
      <c r="B45" s="31"/>
      <c r="C45" s="21" t="s">
        <v>24</v>
      </c>
      <c r="D45" s="29" t="s">
        <v>5</v>
      </c>
      <c r="E45" s="29">
        <v>27</v>
      </c>
      <c r="F45" s="32" t="s">
        <v>5</v>
      </c>
      <c r="G45" s="32" t="s">
        <v>49</v>
      </c>
      <c r="H45" s="35">
        <v>13864.137000000001</v>
      </c>
      <c r="I45" s="35">
        <v>13864.137000000001</v>
      </c>
      <c r="J45" s="35">
        <v>13424.93362</v>
      </c>
      <c r="M45" s="13"/>
    </row>
    <row r="46" spans="1:14" x14ac:dyDescent="0.25">
      <c r="A46" s="31"/>
      <c r="B46" s="31"/>
      <c r="C46" s="21" t="s">
        <v>23</v>
      </c>
      <c r="D46" s="33"/>
      <c r="E46" s="33"/>
      <c r="F46" s="34"/>
      <c r="G46" s="34"/>
      <c r="H46" s="35">
        <v>12061.8</v>
      </c>
      <c r="I46" s="35">
        <v>12061.8</v>
      </c>
      <c r="J46" s="35">
        <v>11679.69276</v>
      </c>
    </row>
    <row r="47" spans="1:14" ht="75" x14ac:dyDescent="0.25">
      <c r="A47" s="33"/>
      <c r="B47" s="33"/>
      <c r="C47" s="21" t="s">
        <v>59</v>
      </c>
      <c r="D47" s="24">
        <v>807</v>
      </c>
      <c r="E47" s="24">
        <v>27</v>
      </c>
      <c r="F47" s="24" t="s">
        <v>5</v>
      </c>
      <c r="G47" s="25" t="s">
        <v>49</v>
      </c>
      <c r="H47" s="35">
        <v>13864.137000000001</v>
      </c>
      <c r="I47" s="35">
        <v>13864.137000000001</v>
      </c>
      <c r="J47" s="35">
        <v>13424.93362</v>
      </c>
      <c r="N47" s="13"/>
    </row>
    <row r="48" spans="1:14" x14ac:dyDescent="0.25">
      <c r="A48" s="29" t="s">
        <v>50</v>
      </c>
      <c r="B48" s="29" t="s">
        <v>51</v>
      </c>
      <c r="C48" s="21" t="s">
        <v>25</v>
      </c>
      <c r="D48" s="24" t="s">
        <v>5</v>
      </c>
      <c r="E48" s="24">
        <v>27</v>
      </c>
      <c r="F48" s="25" t="s">
        <v>5</v>
      </c>
      <c r="G48" s="25" t="s">
        <v>52</v>
      </c>
      <c r="H48" s="36">
        <v>44922.478000000003</v>
      </c>
      <c r="I48" s="36">
        <v>44922.478000000003</v>
      </c>
      <c r="J48" s="36">
        <v>44922.478000000003</v>
      </c>
    </row>
    <row r="49" spans="1:10" x14ac:dyDescent="0.25">
      <c r="A49" s="31"/>
      <c r="B49" s="31"/>
      <c r="C49" s="21" t="s">
        <v>24</v>
      </c>
      <c r="D49" s="29" t="s">
        <v>5</v>
      </c>
      <c r="E49" s="29">
        <v>27</v>
      </c>
      <c r="F49" s="32" t="s">
        <v>5</v>
      </c>
      <c r="G49" s="32" t="s">
        <v>52</v>
      </c>
      <c r="H49" s="36">
        <v>44922.478000000003</v>
      </c>
      <c r="I49" s="36">
        <v>44922.478000000003</v>
      </c>
      <c r="J49" s="36">
        <v>44922.478000000003</v>
      </c>
    </row>
    <row r="50" spans="1:10" x14ac:dyDescent="0.25">
      <c r="A50" s="31"/>
      <c r="B50" s="31"/>
      <c r="C50" s="21" t="s">
        <v>23</v>
      </c>
      <c r="D50" s="33"/>
      <c r="E50" s="33"/>
      <c r="F50" s="34"/>
      <c r="G50" s="34"/>
      <c r="H50" s="36">
        <v>0</v>
      </c>
      <c r="I50" s="36">
        <v>0</v>
      </c>
      <c r="J50" s="36">
        <v>0</v>
      </c>
    </row>
    <row r="51" spans="1:10" ht="75" x14ac:dyDescent="0.25">
      <c r="A51" s="33"/>
      <c r="B51" s="33"/>
      <c r="C51" s="21" t="s">
        <v>59</v>
      </c>
      <c r="D51" s="24">
        <v>807</v>
      </c>
      <c r="E51" s="24">
        <v>27</v>
      </c>
      <c r="F51" s="24" t="s">
        <v>5</v>
      </c>
      <c r="G51" s="25" t="s">
        <v>52</v>
      </c>
      <c r="H51" s="36">
        <v>44922.478000000003</v>
      </c>
      <c r="I51" s="36">
        <v>44922.478000000003</v>
      </c>
      <c r="J51" s="36">
        <v>44922.478000000003</v>
      </c>
    </row>
    <row r="52" spans="1:10" x14ac:dyDescent="0.25">
      <c r="A52" s="29" t="s">
        <v>47</v>
      </c>
      <c r="B52" s="29" t="s">
        <v>48</v>
      </c>
      <c r="C52" s="21" t="s">
        <v>25</v>
      </c>
      <c r="D52" s="24" t="s">
        <v>5</v>
      </c>
      <c r="E52" s="24">
        <v>27</v>
      </c>
      <c r="F52" s="25" t="s">
        <v>5</v>
      </c>
      <c r="G52" s="25" t="s">
        <v>49</v>
      </c>
      <c r="H52" s="35">
        <v>419369.26400000002</v>
      </c>
      <c r="I52" s="35">
        <v>592368.17599999998</v>
      </c>
      <c r="J52" s="35">
        <v>592363.07339000003</v>
      </c>
    </row>
    <row r="53" spans="1:10" x14ac:dyDescent="0.25">
      <c r="A53" s="31"/>
      <c r="B53" s="31"/>
      <c r="C53" s="21" t="s">
        <v>24</v>
      </c>
      <c r="D53" s="29" t="s">
        <v>5</v>
      </c>
      <c r="E53" s="29">
        <v>27</v>
      </c>
      <c r="F53" s="32" t="s">
        <v>5</v>
      </c>
      <c r="G53" s="32" t="s">
        <v>49</v>
      </c>
      <c r="H53" s="35">
        <v>419369.26400000002</v>
      </c>
      <c r="I53" s="35">
        <v>592368.17599999998</v>
      </c>
      <c r="J53" s="35">
        <v>592363.07339000003</v>
      </c>
    </row>
    <row r="54" spans="1:10" x14ac:dyDescent="0.25">
      <c r="A54" s="31"/>
      <c r="B54" s="31"/>
      <c r="C54" s="21" t="s">
        <v>23</v>
      </c>
      <c r="D54" s="33"/>
      <c r="E54" s="33"/>
      <c r="F54" s="34"/>
      <c r="G54" s="34"/>
      <c r="H54" s="35">
        <v>390484.9</v>
      </c>
      <c r="I54" s="35">
        <v>447930.5</v>
      </c>
      <c r="J54" s="35">
        <v>447927.31767000002</v>
      </c>
    </row>
    <row r="55" spans="1:10" ht="75" x14ac:dyDescent="0.25">
      <c r="A55" s="33"/>
      <c r="B55" s="33"/>
      <c r="C55" s="21" t="s">
        <v>59</v>
      </c>
      <c r="D55" s="24">
        <v>807</v>
      </c>
      <c r="E55" s="24">
        <v>27</v>
      </c>
      <c r="F55" s="24" t="s">
        <v>5</v>
      </c>
      <c r="G55" s="25" t="s">
        <v>49</v>
      </c>
      <c r="H55" s="35">
        <v>419369.26400000002</v>
      </c>
      <c r="I55" s="35">
        <v>592368.17599999998</v>
      </c>
      <c r="J55" s="35">
        <v>592363.07339000003</v>
      </c>
    </row>
    <row r="56" spans="1:10" x14ac:dyDescent="0.3">
      <c r="H56" s="11"/>
      <c r="I56" s="12"/>
    </row>
    <row r="57" spans="1:10" x14ac:dyDescent="0.3">
      <c r="H57" s="11"/>
      <c r="I57" s="12"/>
    </row>
    <row r="58" spans="1:10" x14ac:dyDescent="0.3">
      <c r="H58" s="11"/>
      <c r="I58" s="12"/>
    </row>
  </sheetData>
  <mergeCells count="78">
    <mergeCell ref="I1:J1"/>
    <mergeCell ref="H5:J5"/>
    <mergeCell ref="A2:J2"/>
    <mergeCell ref="A5:A6"/>
    <mergeCell ref="B5:B6"/>
    <mergeCell ref="C5:C6"/>
    <mergeCell ref="D5:G5"/>
    <mergeCell ref="A3:J3"/>
    <mergeCell ref="G17:G18"/>
    <mergeCell ref="A20:A23"/>
    <mergeCell ref="B20:B23"/>
    <mergeCell ref="A8:A15"/>
    <mergeCell ref="B8:B15"/>
    <mergeCell ref="A16:A19"/>
    <mergeCell ref="B16:B19"/>
    <mergeCell ref="D17:D18"/>
    <mergeCell ref="E17:E18"/>
    <mergeCell ref="F17:F18"/>
    <mergeCell ref="D21:D22"/>
    <mergeCell ref="E21:E22"/>
    <mergeCell ref="F21:F22"/>
    <mergeCell ref="G21:G22"/>
    <mergeCell ref="C11:C15"/>
    <mergeCell ref="D11:D15"/>
    <mergeCell ref="F25:F26"/>
    <mergeCell ref="G25:G26"/>
    <mergeCell ref="G29:G30"/>
    <mergeCell ref="A24:A27"/>
    <mergeCell ref="B24:B27"/>
    <mergeCell ref="D25:D26"/>
    <mergeCell ref="E25:E26"/>
    <mergeCell ref="A28:A31"/>
    <mergeCell ref="B28:B31"/>
    <mergeCell ref="D29:D30"/>
    <mergeCell ref="E29:E30"/>
    <mergeCell ref="F29:F30"/>
    <mergeCell ref="G37:G38"/>
    <mergeCell ref="A32:A35"/>
    <mergeCell ref="B32:B35"/>
    <mergeCell ref="D33:D34"/>
    <mergeCell ref="E33:E34"/>
    <mergeCell ref="F33:F34"/>
    <mergeCell ref="A36:A39"/>
    <mergeCell ref="B36:B39"/>
    <mergeCell ref="D37:D38"/>
    <mergeCell ref="E37:E38"/>
    <mergeCell ref="F37:F38"/>
    <mergeCell ref="G33:G34"/>
    <mergeCell ref="D45:D46"/>
    <mergeCell ref="E45:E46"/>
    <mergeCell ref="F45:F46"/>
    <mergeCell ref="G41:G42"/>
    <mergeCell ref="A40:A43"/>
    <mergeCell ref="B40:B43"/>
    <mergeCell ref="D41:D42"/>
    <mergeCell ref="E41:E42"/>
    <mergeCell ref="F41:F42"/>
    <mergeCell ref="J11:J15"/>
    <mergeCell ref="G53:G54"/>
    <mergeCell ref="A52:A55"/>
    <mergeCell ref="B52:B55"/>
    <mergeCell ref="D53:D54"/>
    <mergeCell ref="E53:E54"/>
    <mergeCell ref="F53:F54"/>
    <mergeCell ref="G49:G50"/>
    <mergeCell ref="A48:A51"/>
    <mergeCell ref="B48:B51"/>
    <mergeCell ref="D49:D50"/>
    <mergeCell ref="E49:E50"/>
    <mergeCell ref="F49:F50"/>
    <mergeCell ref="G45:G46"/>
    <mergeCell ref="A44:A47"/>
    <mergeCell ref="B44:B47"/>
    <mergeCell ref="E11:E15"/>
    <mergeCell ref="F11:F15"/>
    <mergeCell ref="G11:G15"/>
    <mergeCell ref="H11:H15"/>
    <mergeCell ref="I11:I15"/>
  </mergeCells>
  <hyperlinks>
    <hyperlink ref="I6" location="Par180" display="Par180"/>
  </hyperlinks>
  <pageMargins left="0.25" right="0.25" top="0.75" bottom="0.75" header="0.3" footer="0.3"/>
  <pageSetup paperSize="9" scale="58" fitToHeight="0" orientation="landscape" r:id="rId1"/>
  <rowBreaks count="3" manualBreakCount="3">
    <brk id="31" max="9" man="1"/>
    <brk id="39" max="9" man="1"/>
    <brk id="47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4:I27"/>
  <sheetViews>
    <sheetView workbookViewId="0">
      <selection activeCell="E18" sqref="E18"/>
    </sheetView>
  </sheetViews>
  <sheetFormatPr defaultRowHeight="15" x14ac:dyDescent="0.25"/>
  <sheetData>
    <row r="24" spans="2:9" ht="56.25" x14ac:dyDescent="0.25">
      <c r="B24" s="6" t="s">
        <v>25</v>
      </c>
      <c r="C24" s="9" t="s">
        <v>5</v>
      </c>
      <c r="D24" s="9" t="s">
        <v>5</v>
      </c>
      <c r="E24" s="10" t="s">
        <v>5</v>
      </c>
      <c r="F24" s="9" t="s">
        <v>5</v>
      </c>
      <c r="G24" s="5" t="s">
        <v>5</v>
      </c>
      <c r="H24" s="5" t="s">
        <v>5</v>
      </c>
      <c r="I24" s="5" t="s">
        <v>5</v>
      </c>
    </row>
    <row r="25" spans="2:9" ht="75" x14ac:dyDescent="0.25">
      <c r="B25" s="6" t="s">
        <v>24</v>
      </c>
      <c r="C25" s="16" t="s">
        <v>5</v>
      </c>
      <c r="D25" s="16">
        <v>27</v>
      </c>
      <c r="E25" s="18" t="s">
        <v>5</v>
      </c>
      <c r="F25" s="18" t="s">
        <v>26</v>
      </c>
      <c r="G25" s="5" t="s">
        <v>5</v>
      </c>
      <c r="H25" s="5" t="s">
        <v>5</v>
      </c>
      <c r="I25" s="5" t="s">
        <v>5</v>
      </c>
    </row>
    <row r="26" spans="2:9" ht="93.75" x14ac:dyDescent="0.25">
      <c r="B26" s="6" t="s">
        <v>23</v>
      </c>
      <c r="C26" s="17"/>
      <c r="D26" s="17"/>
      <c r="E26" s="19"/>
      <c r="F26" s="19"/>
      <c r="G26" s="5" t="s">
        <v>5</v>
      </c>
      <c r="H26" s="5" t="s">
        <v>5</v>
      </c>
      <c r="I26" s="5" t="s">
        <v>5</v>
      </c>
    </row>
    <row r="27" spans="2:9" ht="375" x14ac:dyDescent="0.25">
      <c r="B27" s="7" t="s">
        <v>9</v>
      </c>
      <c r="C27" s="9">
        <v>807</v>
      </c>
      <c r="D27" s="8">
        <v>27</v>
      </c>
      <c r="E27" s="8" t="s">
        <v>5</v>
      </c>
      <c r="F27" s="8" t="s">
        <v>5</v>
      </c>
      <c r="G27" s="8" t="s">
        <v>5</v>
      </c>
      <c r="H27" s="8" t="s">
        <v>5</v>
      </c>
      <c r="I27" s="8" t="s">
        <v>5</v>
      </c>
    </row>
  </sheetData>
  <mergeCells count="4">
    <mergeCell ref="C25:C26"/>
    <mergeCell ref="D25:D26"/>
    <mergeCell ref="E25:E26"/>
    <mergeCell ref="F25:F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Лист3</vt:lpstr>
      <vt:lpstr>Лист1</vt:lpstr>
      <vt:lpstr>Лист3!Заголовки_для_печати</vt:lpstr>
      <vt:lpstr>Лист3!Область_печати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Пользователь Windows</cp:lastModifiedBy>
  <cp:lastPrinted>2023-02-22T07:00:44Z</cp:lastPrinted>
  <dcterms:created xsi:type="dcterms:W3CDTF">2017-02-27T11:50:59Z</dcterms:created>
  <dcterms:modified xsi:type="dcterms:W3CDTF">2023-02-22T07:01:53Z</dcterms:modified>
</cp:coreProperties>
</file>