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мол. пол." sheetId="5" r:id="rId1"/>
  </sheets>
  <definedNames>
    <definedName name="_xlnm.Print_Titles" localSheetId="0">'мол. пол.'!$9:$12</definedName>
    <definedName name="_xlnm.Print_Area" localSheetId="0">'мол. пол.'!$B$1:$L$22</definedName>
  </definedNames>
  <calcPr calcId="124519"/>
</workbook>
</file>

<file path=xl/calcChain.xml><?xml version="1.0" encoding="utf-8"?>
<calcChain xmlns="http://schemas.openxmlformats.org/spreadsheetml/2006/main">
  <c r="L14" i="5"/>
  <c r="L15"/>
  <c r="L16"/>
  <c r="L17"/>
  <c r="H14"/>
  <c r="H15"/>
  <c r="H16"/>
  <c r="H17"/>
  <c r="H18"/>
  <c r="L18" l="1"/>
  <c r="L13"/>
  <c r="H13" l="1"/>
  <c r="F19" l="1"/>
  <c r="G19"/>
  <c r="H19"/>
  <c r="E19"/>
</calcChain>
</file>

<file path=xl/sharedStrings.xml><?xml version="1.0" encoding="utf-8"?>
<sst xmlns="http://schemas.openxmlformats.org/spreadsheetml/2006/main" count="39" uniqueCount="29">
  <si>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</si>
  <si>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</si>
  <si>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</si>
  <si>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</si>
  <si>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</si>
  <si>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</si>
  <si>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</si>
  <si>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</si>
  <si>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</si>
  <si>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</si>
  <si>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</si>
  <si>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</si>
  <si>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</si>
  <si>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t>Исполнитель: Сазонова Ю.В.</t>
  </si>
  <si>
    <t>тел.: (4712) 54-04-70 доб. 13</t>
  </si>
  <si>
    <t>Кореневский район Курской области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</si>
  <si>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</si>
  <si>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</si>
  <si>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</si>
  <si>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о реализации проекта "Народный бюджет" в Курской области в 2024 году</t>
  </si>
  <si>
    <t>Капитальный ремонт пола и стен жилых комнат детского оздоровительного лагеря "Заря", расположенного по адресу: Курская область, Кореневский район, село Жадино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</si>
  <si>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5 и Административный корпус-склад)</t>
  </si>
  <si>
    <t>Капитальный ремонт детского оздоровительного лагеря "Орлёнок" расположенного в п. Кировский Пристенского района Курской области (Столовая)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</si>
  <si>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3 и № 4)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</si>
  <si>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1 и № 2)</t>
  </si>
  <si>
    <t>Капитальный ремонт спального корпуса № 8, расположенного по адресу: Курская область, Железногорский район, Рышковский сельсовет, село Жидеевка, территория спортивно-оздоровительного лагеря "Олимпиец"</t>
  </si>
  <si>
    <t>Пристенский район Курской области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</si>
  <si>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годовая</t>
    </r>
  </si>
  <si>
    <t>по состоянию на "01" января 2025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</si>
</sst>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3">
      <alignment horizontal="right" vertical="top" shrinkToFit="1"/>
    </xf>
  </cellStyleXfs>
  <cellXfs count="40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2"/>
  <sheetViews>
    <sheetView tabSelected="1" topLeftCell="A4" zoomScale="110" zoomScaleNormal="110" workbookViewId="0">
      <selection activeCell="H19" sqref="H19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3"/>
      <c r="C1" s="36" t="s">
        <v>6</v>
      </c>
      <c r="D1" s="36"/>
      <c r="E1" s="36"/>
      <c r="F1" s="36"/>
      <c r="G1" s="36"/>
      <c r="H1" s="36"/>
      <c r="I1" s="36"/>
      <c r="J1" s="36"/>
      <c r="K1" s="36"/>
      <c r="L1" s="36"/>
    </row>
    <row r="2" spans="2:13" ht="15.75" customHeight="1">
      <c r="B2" s="23"/>
      <c r="C2" s="36" t="s">
        <v>19</v>
      </c>
      <c r="D2" s="36"/>
      <c r="E2" s="36"/>
      <c r="F2" s="36"/>
      <c r="G2" s="36"/>
      <c r="H2" s="36"/>
      <c r="I2" s="36"/>
      <c r="J2" s="36"/>
      <c r="K2" s="36"/>
      <c r="L2" s="36"/>
    </row>
    <row r="3" spans="2:13" ht="15.75" customHeight="1">
      <c r="B3" s="23"/>
      <c r="C3" s="36" t="s">
        <v>28</v>
      </c>
      <c r="D3" s="36"/>
      <c r="E3" s="36"/>
      <c r="F3" s="36"/>
      <c r="G3" s="36"/>
      <c r="H3" s="36"/>
      <c r="I3" s="36"/>
      <c r="J3" s="36"/>
      <c r="K3" s="36"/>
      <c r="L3" s="36"/>
    </row>
    <row r="4" spans="2:13" ht="18.7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2:13" ht="18.75" customHeight="1">
      <c r="B5" s="22"/>
      <c r="C5" s="37" t="s">
        <v>16</v>
      </c>
      <c r="D5" s="37"/>
      <c r="E5" s="37"/>
      <c r="F5" s="37"/>
      <c r="G5" s="37"/>
      <c r="H5" s="37"/>
      <c r="I5" s="37"/>
      <c r="J5" s="37"/>
      <c r="K5" s="37"/>
      <c r="L5" s="37"/>
    </row>
    <row r="6" spans="2:13" ht="6" customHeight="1">
      <c r="B6" s="8"/>
      <c r="C6" s="8"/>
      <c r="D6" s="8"/>
      <c r="E6" s="8"/>
      <c r="F6" s="8"/>
      <c r="G6" s="19"/>
      <c r="H6" s="19"/>
      <c r="I6" s="19"/>
      <c r="J6" s="19"/>
      <c r="K6" s="19"/>
      <c r="L6" s="19"/>
    </row>
    <row r="7" spans="2:13" ht="18.75" customHeight="1">
      <c r="B7" s="22"/>
      <c r="C7" s="38" t="s">
        <v>27</v>
      </c>
      <c r="D7" s="38"/>
      <c r="E7" s="38"/>
      <c r="F7" s="38"/>
      <c r="G7" s="38"/>
      <c r="H7" s="38"/>
      <c r="I7" s="38"/>
      <c r="J7" s="38"/>
      <c r="K7" s="38"/>
      <c r="L7" s="38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2" t="s">
        <v>0</v>
      </c>
      <c r="C9" s="32" t="s">
        <v>2</v>
      </c>
      <c r="D9" s="33" t="s">
        <v>1</v>
      </c>
      <c r="E9" s="33" t="s">
        <v>10</v>
      </c>
      <c r="F9" s="33"/>
      <c r="G9" s="33"/>
      <c r="H9" s="33"/>
      <c r="I9" s="34" t="s">
        <v>7</v>
      </c>
      <c r="J9" s="34"/>
      <c r="K9" s="34"/>
      <c r="L9" s="34"/>
    </row>
    <row r="10" spans="2:13" ht="115.5" customHeight="1">
      <c r="B10" s="32"/>
      <c r="C10" s="32"/>
      <c r="D10" s="33"/>
      <c r="E10" s="33" t="s">
        <v>11</v>
      </c>
      <c r="F10" s="33"/>
      <c r="G10" s="33" t="s">
        <v>12</v>
      </c>
      <c r="H10" s="33"/>
      <c r="I10" s="34" t="s">
        <v>8</v>
      </c>
      <c r="J10" s="35"/>
      <c r="K10" s="35" t="s">
        <v>18</v>
      </c>
      <c r="L10" s="35"/>
    </row>
    <row r="11" spans="2:13" ht="24" customHeight="1">
      <c r="B11" s="32"/>
      <c r="C11" s="32"/>
      <c r="D11" s="33"/>
      <c r="E11" s="16" t="s">
        <v>3</v>
      </c>
      <c r="F11" s="16" t="s">
        <v>5</v>
      </c>
      <c r="G11" s="16" t="s">
        <v>3</v>
      </c>
      <c r="H11" s="16" t="s">
        <v>5</v>
      </c>
      <c r="I11" s="16" t="s">
        <v>3</v>
      </c>
      <c r="J11" s="16" t="s">
        <v>5</v>
      </c>
      <c r="K11" s="16" t="s">
        <v>3</v>
      </c>
      <c r="L11" s="16" t="s">
        <v>5</v>
      </c>
    </row>
    <row r="12" spans="2:13" ht="15" customHeight="1">
      <c r="B12" s="17">
        <v>2</v>
      </c>
      <c r="C12" s="18">
        <v>3</v>
      </c>
      <c r="D12" s="17">
        <v>4</v>
      </c>
      <c r="E12" s="17">
        <v>5</v>
      </c>
      <c r="F12" s="17">
        <v>6</v>
      </c>
      <c r="G12" s="18">
        <v>7</v>
      </c>
      <c r="H12" s="17">
        <v>8</v>
      </c>
      <c r="I12" s="18">
        <v>9</v>
      </c>
      <c r="J12" s="17">
        <v>10</v>
      </c>
      <c r="K12" s="18">
        <v>11</v>
      </c>
      <c r="L12" s="17">
        <v>12</v>
      </c>
    </row>
    <row r="13" spans="2:13" s="4" customFormat="1" ht="63" customHeight="1">
      <c r="B13" s="30">
        <v>1</v>
      </c>
      <c r="C13" s="29" t="s">
        <v>20</v>
      </c>
      <c r="D13" s="11" t="s">
        <v>15</v>
      </c>
      <c r="E13" s="12">
        <v>3928660</v>
      </c>
      <c r="F13" s="12">
        <v>3928660</v>
      </c>
      <c r="G13" s="12">
        <v>2357196</v>
      </c>
      <c r="H13" s="12">
        <f>G13</f>
        <v>2357196</v>
      </c>
      <c r="I13" s="14">
        <v>1</v>
      </c>
      <c r="J13" s="15">
        <v>0</v>
      </c>
      <c r="K13" s="26">
        <v>2.81E-2</v>
      </c>
      <c r="L13" s="26">
        <f>K13</f>
        <v>2.81E-2</v>
      </c>
      <c r="M13" s="10"/>
    </row>
    <row r="14" spans="2:13" s="4" customFormat="1" ht="77.25" customHeight="1">
      <c r="B14" s="30">
        <v>2</v>
      </c>
      <c r="C14" s="29" t="s">
        <v>21</v>
      </c>
      <c r="D14" s="11" t="s">
        <v>26</v>
      </c>
      <c r="E14" s="12">
        <v>3248010</v>
      </c>
      <c r="F14" s="12">
        <v>3248010</v>
      </c>
      <c r="G14" s="12">
        <v>1948806</v>
      </c>
      <c r="H14" s="12">
        <f t="shared" ref="H14:H18" si="0">G14</f>
        <v>1948806</v>
      </c>
      <c r="I14" s="14">
        <v>1</v>
      </c>
      <c r="J14" s="15">
        <v>0.96719999999999995</v>
      </c>
      <c r="K14" s="26">
        <v>1.1900000000000001E-2</v>
      </c>
      <c r="L14" s="26">
        <f t="shared" ref="L14:L17" si="1">K14</f>
        <v>1.1900000000000001E-2</v>
      </c>
      <c r="M14" s="28"/>
    </row>
    <row r="15" spans="2:13" s="4" customFormat="1" ht="63.75" customHeight="1">
      <c r="B15" s="30">
        <v>3</v>
      </c>
      <c r="C15" s="29" t="s">
        <v>22</v>
      </c>
      <c r="D15" s="11" t="s">
        <v>26</v>
      </c>
      <c r="E15" s="12">
        <v>2635570</v>
      </c>
      <c r="F15" s="12">
        <v>2635570</v>
      </c>
      <c r="G15" s="12">
        <v>1581342</v>
      </c>
      <c r="H15" s="12">
        <f t="shared" si="0"/>
        <v>1581342</v>
      </c>
      <c r="I15" s="14">
        <v>1</v>
      </c>
      <c r="J15" s="15">
        <v>0.97330000000000005</v>
      </c>
      <c r="K15" s="26">
        <v>1.1900000000000001E-2</v>
      </c>
      <c r="L15" s="26">
        <f t="shared" si="1"/>
        <v>1.1900000000000001E-2</v>
      </c>
      <c r="M15" s="28"/>
    </row>
    <row r="16" spans="2:13" s="4" customFormat="1" ht="63.75" customHeight="1">
      <c r="B16" s="30">
        <v>4</v>
      </c>
      <c r="C16" s="29" t="s">
        <v>23</v>
      </c>
      <c r="D16" s="11" t="s">
        <v>26</v>
      </c>
      <c r="E16" s="12">
        <v>3713720</v>
      </c>
      <c r="F16" s="12">
        <v>3713720</v>
      </c>
      <c r="G16" s="12">
        <v>2228232</v>
      </c>
      <c r="H16" s="12">
        <f t="shared" si="0"/>
        <v>2228232</v>
      </c>
      <c r="I16" s="14">
        <v>1</v>
      </c>
      <c r="J16" s="15">
        <v>0.97709999999999997</v>
      </c>
      <c r="K16" s="26">
        <v>1.1900000000000001E-2</v>
      </c>
      <c r="L16" s="26">
        <f t="shared" si="1"/>
        <v>1.1900000000000001E-2</v>
      </c>
      <c r="M16" s="28"/>
    </row>
    <row r="17" spans="2:13" s="4" customFormat="1" ht="63" customHeight="1">
      <c r="B17" s="30">
        <v>5</v>
      </c>
      <c r="C17" s="29" t="s">
        <v>24</v>
      </c>
      <c r="D17" s="11" t="s">
        <v>26</v>
      </c>
      <c r="E17" s="12">
        <v>3564970</v>
      </c>
      <c r="F17" s="12">
        <v>3564970</v>
      </c>
      <c r="G17" s="12">
        <v>2138982</v>
      </c>
      <c r="H17" s="12">
        <f t="shared" si="0"/>
        <v>2138982</v>
      </c>
      <c r="I17" s="14">
        <v>1</v>
      </c>
      <c r="J17" s="15">
        <v>0.96530000000000005</v>
      </c>
      <c r="K17" s="26">
        <v>1.1900000000000001E-2</v>
      </c>
      <c r="L17" s="26">
        <f t="shared" si="1"/>
        <v>1.1900000000000001E-2</v>
      </c>
      <c r="M17" s="28"/>
    </row>
    <row r="18" spans="2:13" s="4" customFormat="1" ht="75" customHeight="1">
      <c r="B18" s="30">
        <v>6</v>
      </c>
      <c r="C18" s="29" t="s">
        <v>25</v>
      </c>
      <c r="D18" s="11" t="s">
        <v>17</v>
      </c>
      <c r="E18" s="12">
        <v>4323990</v>
      </c>
      <c r="F18" s="12">
        <v>4323990</v>
      </c>
      <c r="G18" s="12">
        <v>2400000</v>
      </c>
      <c r="H18" s="12">
        <f t="shared" si="0"/>
        <v>2400000</v>
      </c>
      <c r="I18" s="14">
        <v>1</v>
      </c>
      <c r="J18" s="15">
        <v>1</v>
      </c>
      <c r="K18" s="26">
        <v>1.12E-2</v>
      </c>
      <c r="L18" s="26">
        <f>K18</f>
        <v>1.12E-2</v>
      </c>
      <c r="M18" s="28"/>
    </row>
    <row r="19" spans="2:13" ht="18.75" customHeight="1">
      <c r="B19" s="31" t="s">
        <v>9</v>
      </c>
      <c r="C19" s="31"/>
      <c r="D19" s="31"/>
      <c r="E19" s="20">
        <f>SUM(E13:E18)</f>
        <v>21414920</v>
      </c>
      <c r="F19" s="20">
        <f>SUM(F13:F18)</f>
        <v>21414920</v>
      </c>
      <c r="G19" s="20">
        <f>SUM(G13:G18)</f>
        <v>12654558</v>
      </c>
      <c r="H19" s="20">
        <f>SUM(H13:H18)</f>
        <v>12654558</v>
      </c>
      <c r="I19" s="21"/>
      <c r="J19" s="21"/>
      <c r="K19" s="27" t="s">
        <v>4</v>
      </c>
      <c r="L19" s="27" t="s">
        <v>4</v>
      </c>
    </row>
    <row r="20" spans="2:13" ht="36" customHeight="1">
      <c r="G20" s="2"/>
      <c r="J20" s="13"/>
    </row>
    <row r="21" spans="2:13" ht="15">
      <c r="C21" s="24" t="s">
        <v>13</v>
      </c>
      <c r="G21" s="5"/>
    </row>
    <row r="22" spans="2:13" ht="15">
      <c r="C22" s="25" t="s">
        <v>14</v>
      </c>
    </row>
  </sheetData>
  <mergeCells count="16">
    <mergeCell ref="C1:L1"/>
    <mergeCell ref="C2:L2"/>
    <mergeCell ref="C3:L3"/>
    <mergeCell ref="C5:L5"/>
    <mergeCell ref="C7:L7"/>
    <mergeCell ref="B4:L4"/>
    <mergeCell ref="B19:D19"/>
    <mergeCell ref="C9:C11"/>
    <mergeCell ref="B9:B11"/>
    <mergeCell ref="D9:D11"/>
    <mergeCell ref="I9:L9"/>
    <mergeCell ref="K10:L10"/>
    <mergeCell ref="I10:J10"/>
    <mergeCell ref="G10:H10"/>
    <mergeCell ref="E10:F10"/>
    <mergeCell ref="E9:H9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мол. пол.</vt:lpstr>
      <vt:lpstr>'мол. пол.'!Заголовки_для_печати</vt:lpstr>
      <vt:lpstr>'мол. пол.'!Область_печати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2025-01-21T07:54:46Z</dcterms:modified>
</cp:coreProperties>
</file>